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5725"/>
</workbook>
</file>

<file path=xl/calcChain.xml><?xml version="1.0" encoding="utf-8"?>
<calcChain xmlns="http://schemas.openxmlformats.org/spreadsheetml/2006/main">
  <c r="E15" i="3"/>
  <c r="E16"/>
  <c r="E18"/>
  <c r="E21"/>
  <c r="E22"/>
  <c r="E24"/>
  <c r="D15"/>
  <c r="D16"/>
  <c r="D18"/>
  <c r="D21"/>
  <c r="D22"/>
  <c r="D24"/>
  <c r="E28"/>
  <c r="D28"/>
</calcChain>
</file>

<file path=xl/sharedStrings.xml><?xml version="1.0" encoding="utf-8"?>
<sst xmlns="http://schemas.openxmlformats.org/spreadsheetml/2006/main" count="47" uniqueCount="43">
  <si>
    <t>Наименование групп, подгрупп, статей, подстатей,</t>
  </si>
  <si>
    <t xml:space="preserve">элементов, программ (подпрограмм), кодов </t>
  </si>
  <si>
    <t xml:space="preserve">экономической классификации источников </t>
  </si>
  <si>
    <t>внутреннего финансирования дефицитов бюджетов</t>
  </si>
  <si>
    <t>Код</t>
  </si>
  <si>
    <t>тратора</t>
  </si>
  <si>
    <t>Код классификации источников</t>
  </si>
  <si>
    <t>финансирования дефицитов</t>
  </si>
  <si>
    <t>бюджетов</t>
  </si>
  <si>
    <t>админис-</t>
  </si>
  <si>
    <t>Остатки средств бюджетов</t>
  </si>
  <si>
    <t>Увеличение остатков средств бюджетов</t>
  </si>
  <si>
    <t>Увеличение прочих остатков средств бюджетов</t>
  </si>
  <si>
    <t xml:space="preserve">Увеличение прочих остатков  денежных средств </t>
  </si>
  <si>
    <t>Увеличение прочих остатков денежных средств</t>
  </si>
  <si>
    <t xml:space="preserve">Уменьшение остатков средств бюджетов </t>
  </si>
  <si>
    <t>Уменьшение прочих остатков средств бюджетов</t>
  </si>
  <si>
    <t>Уменьшение прочих остатков денежных средств</t>
  </si>
  <si>
    <t>бюджетов поселений</t>
  </si>
  <si>
    <t>бюджетов  поселений</t>
  </si>
  <si>
    <t>Всего источников финансирования дефицита</t>
  </si>
  <si>
    <t>бюджета</t>
  </si>
  <si>
    <t xml:space="preserve">к решению Куменской </t>
  </si>
  <si>
    <t>сельской Думы</t>
  </si>
  <si>
    <t>Приложение № 5</t>
  </si>
  <si>
    <t>Уточненный</t>
  </si>
  <si>
    <t>(тыс. руб.)</t>
  </si>
  <si>
    <t>Исполнено за</t>
  </si>
  <si>
    <t>01 05 02 01 10 0000 510</t>
  </si>
  <si>
    <t>01 05 02 01 00 0000 510</t>
  </si>
  <si>
    <t>01 05 02 00 00 0000 500</t>
  </si>
  <si>
    <t>01 05 00 00 00 0000 500</t>
  </si>
  <si>
    <t>01 00 00 00 00 0000 000</t>
  </si>
  <si>
    <t>01 05 00 00 00 0000 600</t>
  </si>
  <si>
    <t>01 05 02 00 00 0000 600</t>
  </si>
  <si>
    <t>01 05 02 01 00 0000 610</t>
  </si>
  <si>
    <t>01 05 02 01 10 0000 610</t>
  </si>
  <si>
    <t xml:space="preserve">Исполнение источников внутреннего финансирования </t>
  </si>
  <si>
    <t xml:space="preserve">дефицита бюджета </t>
  </si>
  <si>
    <t>план 2021 года</t>
  </si>
  <si>
    <t xml:space="preserve">2021 год </t>
  </si>
  <si>
    <t>дефицита бюджета поселения  за  2021 год по кодам классификации источников финансирования</t>
  </si>
  <si>
    <t>от 25.08.2022г    № 31/224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</si>
</sst>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2" fillId="0" borderId="0" xfId="0" applyFont="1" applyAlignment="1">
      <alignment horizontal="center"/>
    </xf>
    <xf numFmtId="1" fontId="0" fillId="0" borderId="1" xfId="0" applyNumberFormat="1" applyBorder="1" applyAlignment="1">
      <alignment horizontal="center"/>
    </xf>
    <xf numFmtId="0" fontId="2" fillId="0" borderId="0" xfId="0" applyFont="1" applyAlignment="1"/>
    <xf numFmtId="164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3" xfId="0" applyFont="1" applyBorder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0" fillId="0" borderId="5" xfId="0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NumberFormat="1" applyBorder="1" applyAlignment="1">
      <alignment horizontal="center"/>
    </xf>
    <xf numFmtId="0" fontId="4" fillId="0" borderId="2" xfId="0" applyNumberFormat="1" applyFon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1"/>
  <sheetViews>
    <sheetView tabSelected="1" workbookViewId="0">
      <selection activeCell="B27" sqref="B27"/>
    </sheetView>
  </sheetViews>
  <sheetFormatPr defaultRowHeight="12.75"/>
  <cols>
    <col min="1" max="1" width="54.85546875" customWidth="1"/>
    <col min="3" max="3" width="34.140625" customWidth="1"/>
    <col min="4" max="4" width="18.28515625" customWidth="1"/>
    <col min="5" max="5" width="15.7109375" customWidth="1"/>
    <col min="6" max="8" width="10.140625" bestFit="1" customWidth="1"/>
  </cols>
  <sheetData>
    <row r="1" spans="1:8">
      <c r="D1" t="s">
        <v>24</v>
      </c>
    </row>
    <row r="2" spans="1:8">
      <c r="D2" t="s">
        <v>22</v>
      </c>
    </row>
    <row r="3" spans="1:8">
      <c r="D3" t="s">
        <v>23</v>
      </c>
    </row>
    <row r="4" spans="1:8">
      <c r="D4" t="s">
        <v>42</v>
      </c>
    </row>
    <row r="6" spans="1:8">
      <c r="A6" s="25"/>
      <c r="B6" s="24" t="s">
        <v>37</v>
      </c>
      <c r="C6" s="24"/>
      <c r="D6" s="25"/>
      <c r="E6" s="25"/>
    </row>
    <row r="7" spans="1:8">
      <c r="A7" s="30" t="s">
        <v>41</v>
      </c>
      <c r="B7" s="30"/>
      <c r="C7" s="30"/>
      <c r="D7" s="30"/>
      <c r="E7" s="30"/>
      <c r="F7" s="13"/>
      <c r="G7" s="13"/>
      <c r="H7" s="13"/>
    </row>
    <row r="8" spans="1:8">
      <c r="A8" s="30" t="s">
        <v>38</v>
      </c>
      <c r="B8" s="30"/>
      <c r="C8" s="30"/>
      <c r="D8" s="30"/>
      <c r="E8" s="30"/>
      <c r="F8" s="11"/>
      <c r="G8" s="11"/>
      <c r="H8" s="11"/>
    </row>
    <row r="9" spans="1:8" ht="15.75">
      <c r="C9" s="1"/>
      <c r="D9" s="1"/>
    </row>
    <row r="10" spans="1:8">
      <c r="A10" s="6" t="s">
        <v>0</v>
      </c>
      <c r="B10" s="6" t="s">
        <v>4</v>
      </c>
      <c r="C10" s="6" t="s">
        <v>6</v>
      </c>
      <c r="D10" s="6" t="s">
        <v>25</v>
      </c>
      <c r="E10" s="16" t="s">
        <v>27</v>
      </c>
    </row>
    <row r="11" spans="1:8">
      <c r="A11" s="7" t="s">
        <v>1</v>
      </c>
      <c r="B11" s="7" t="s">
        <v>9</v>
      </c>
      <c r="C11" s="7" t="s">
        <v>7</v>
      </c>
      <c r="D11" s="7" t="s">
        <v>39</v>
      </c>
      <c r="E11" s="17" t="s">
        <v>40</v>
      </c>
    </row>
    <row r="12" spans="1:8">
      <c r="A12" s="7" t="s">
        <v>2</v>
      </c>
      <c r="B12" s="7" t="s">
        <v>5</v>
      </c>
      <c r="C12" s="7" t="s">
        <v>8</v>
      </c>
      <c r="D12" s="7" t="s">
        <v>26</v>
      </c>
      <c r="E12" s="7" t="s">
        <v>26</v>
      </c>
    </row>
    <row r="13" spans="1:8">
      <c r="A13" s="8" t="s">
        <v>3</v>
      </c>
      <c r="B13" s="8"/>
      <c r="C13" s="8"/>
      <c r="D13" s="8"/>
      <c r="E13" s="3"/>
    </row>
    <row r="14" spans="1:8">
      <c r="A14" s="9" t="s">
        <v>10</v>
      </c>
      <c r="B14" s="10">
        <v>982</v>
      </c>
      <c r="C14" s="10" t="s">
        <v>32</v>
      </c>
      <c r="D14" s="18">
        <v>0</v>
      </c>
      <c r="E14" s="10">
        <v>0</v>
      </c>
    </row>
    <row r="15" spans="1:8">
      <c r="A15" s="9" t="s">
        <v>11</v>
      </c>
      <c r="B15" s="10">
        <v>982</v>
      </c>
      <c r="C15" s="10" t="s">
        <v>31</v>
      </c>
      <c r="D15" s="14">
        <f>D20</f>
        <v>7138.2</v>
      </c>
      <c r="E15" s="26">
        <f>E20</f>
        <v>7189</v>
      </c>
    </row>
    <row r="16" spans="1:8">
      <c r="A16" s="9" t="s">
        <v>12</v>
      </c>
      <c r="B16" s="10">
        <v>982</v>
      </c>
      <c r="C16" s="10" t="s">
        <v>30</v>
      </c>
      <c r="D16" s="14">
        <f>D20</f>
        <v>7138.2</v>
      </c>
      <c r="E16" s="26">
        <f>E18</f>
        <v>7189</v>
      </c>
    </row>
    <row r="17" spans="1:5">
      <c r="A17" s="2" t="s">
        <v>13</v>
      </c>
      <c r="B17" s="4">
        <v>982</v>
      </c>
      <c r="C17" s="4"/>
      <c r="D17" s="14"/>
      <c r="E17" s="26"/>
    </row>
    <row r="18" spans="1:5">
      <c r="A18" s="3" t="s">
        <v>8</v>
      </c>
      <c r="B18" s="5">
        <v>982</v>
      </c>
      <c r="C18" s="5" t="s">
        <v>29</v>
      </c>
      <c r="D18" s="14">
        <f>D20</f>
        <v>7138.2</v>
      </c>
      <c r="E18" s="26">
        <f>E20</f>
        <v>7189</v>
      </c>
    </row>
    <row r="19" spans="1:5">
      <c r="A19" s="2" t="s">
        <v>14</v>
      </c>
      <c r="B19" s="4"/>
      <c r="C19" s="4"/>
      <c r="D19" s="14"/>
      <c r="E19" s="26"/>
    </row>
    <row r="20" spans="1:5">
      <c r="A20" s="3" t="s">
        <v>18</v>
      </c>
      <c r="B20" s="5">
        <v>982</v>
      </c>
      <c r="C20" s="5" t="s">
        <v>28</v>
      </c>
      <c r="D20" s="14">
        <v>7138.2</v>
      </c>
      <c r="E20" s="26">
        <v>7189</v>
      </c>
    </row>
    <row r="21" spans="1:5">
      <c r="A21" s="9" t="s">
        <v>15</v>
      </c>
      <c r="B21" s="10">
        <v>982</v>
      </c>
      <c r="C21" s="10" t="s">
        <v>33</v>
      </c>
      <c r="D21" s="14">
        <f>D26</f>
        <v>8523.2999999999993</v>
      </c>
      <c r="E21" s="27">
        <f>E26</f>
        <v>7906.2</v>
      </c>
    </row>
    <row r="22" spans="1:5">
      <c r="A22" s="9" t="s">
        <v>16</v>
      </c>
      <c r="B22" s="10">
        <v>982</v>
      </c>
      <c r="C22" s="10" t="s">
        <v>34</v>
      </c>
      <c r="D22" s="14">
        <f>D26</f>
        <v>8523.2999999999993</v>
      </c>
      <c r="E22" s="27">
        <f>E26</f>
        <v>7906.2</v>
      </c>
    </row>
    <row r="23" spans="1:5">
      <c r="A23" s="2" t="s">
        <v>17</v>
      </c>
      <c r="B23" s="4"/>
      <c r="C23" s="4"/>
      <c r="D23" s="15"/>
      <c r="E23" s="28"/>
    </row>
    <row r="24" spans="1:5">
      <c r="A24" s="3" t="s">
        <v>8</v>
      </c>
      <c r="B24" s="5">
        <v>982</v>
      </c>
      <c r="C24" s="5" t="s">
        <v>35</v>
      </c>
      <c r="D24" s="14">
        <f>D26</f>
        <v>8523.2999999999993</v>
      </c>
      <c r="E24" s="27">
        <f>E26</f>
        <v>7906.2</v>
      </c>
    </row>
    <row r="25" spans="1:5">
      <c r="A25" s="2" t="s">
        <v>17</v>
      </c>
      <c r="B25" s="4"/>
      <c r="C25" s="4"/>
      <c r="D25" s="12"/>
      <c r="E25" s="29"/>
    </row>
    <row r="26" spans="1:5">
      <c r="A26" s="3" t="s">
        <v>19</v>
      </c>
      <c r="B26" s="5">
        <v>982</v>
      </c>
      <c r="C26" s="5" t="s">
        <v>36</v>
      </c>
      <c r="D26" s="14">
        <v>8523.2999999999993</v>
      </c>
      <c r="E26" s="27">
        <v>7906.2</v>
      </c>
    </row>
    <row r="27" spans="1:5">
      <c r="A27" s="19" t="s">
        <v>20</v>
      </c>
      <c r="B27" s="17"/>
      <c r="C27" s="17"/>
      <c r="D27" s="17"/>
      <c r="E27" s="17"/>
    </row>
    <row r="28" spans="1:5">
      <c r="A28" s="20" t="s">
        <v>21</v>
      </c>
      <c r="B28" s="21">
        <v>982</v>
      </c>
      <c r="C28" s="21"/>
      <c r="D28" s="22">
        <f>D14+D15-D21</f>
        <v>-1385.0999999999995</v>
      </c>
      <c r="E28" s="22">
        <f>E14+E15-E21</f>
        <v>-717.19999999999982</v>
      </c>
    </row>
    <row r="31" spans="1:5">
      <c r="C31" s="23"/>
    </row>
  </sheetData>
  <mergeCells count="2">
    <mergeCell ref="A7:E7"/>
    <mergeCell ref="A8:E8"/>
  </mergeCells>
  <phoneticPr fontId="0" type="noConversion"/>
  <pageMargins left="0.75" right="0.33" top="1" bottom="1" header="0.5" footer="0.5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Klekovkina</cp:lastModifiedBy>
  <cp:lastPrinted>2017-05-05T05:57:06Z</cp:lastPrinted>
  <dcterms:created xsi:type="dcterms:W3CDTF">1996-10-08T23:32:33Z</dcterms:created>
  <dcterms:modified xsi:type="dcterms:W3CDTF">2022-09-06T05:34:05Z</dcterms:modified>
</cp:coreProperties>
</file>