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1355" windowHeight="8700"/>
  </bookViews>
  <sheets>
    <sheet name="Источники 2008" sheetId="4" r:id="rId1"/>
    <sheet name="Лист1" sheetId="5" r:id="rId2"/>
  </sheets>
  <definedNames>
    <definedName name="_xlnm.Print_Titles" localSheetId="0">'Источники 2008'!$10:$10</definedName>
  </definedNames>
  <calcPr calcId="125725"/>
</workbook>
</file>

<file path=xl/calcChain.xml><?xml version="1.0" encoding="utf-8"?>
<calcChain xmlns="http://schemas.openxmlformats.org/spreadsheetml/2006/main">
  <c r="C22" i="4"/>
  <c r="C21"/>
  <c r="C20"/>
  <c r="C16"/>
  <c r="C17"/>
  <c r="C18"/>
  <c r="F14" i="5"/>
  <c r="E10"/>
  <c r="C14" i="4" l="1"/>
  <c r="F14" s="1"/>
  <c r="C11"/>
  <c r="E10" s="1"/>
</calcChain>
</file>

<file path=xl/sharedStrings.xml><?xml version="1.0" encoding="utf-8"?>
<sst xmlns="http://schemas.openxmlformats.org/spreadsheetml/2006/main" count="75" uniqueCount="38">
  <si>
    <t>Наименование показателя</t>
  </si>
  <si>
    <t>Код бюджетной классификации</t>
  </si>
  <si>
    <t>ИСТОЧНИКИ</t>
  </si>
  <si>
    <t>812 01 01 00 00 02 0000 710</t>
  </si>
  <si>
    <t>Увеличение остатков средств бюджетов</t>
  </si>
  <si>
    <t>Уменьшение остатков средств бюджетов</t>
  </si>
  <si>
    <t>000 01 00 00 00 00 0000 000</t>
  </si>
  <si>
    <t>ИСТОЧНИКИ ВНУТРЕННЕГО ФИНАНСИРОВАНИЯ ДЕФИЦИТОВ БЮДЖЕТОВ</t>
  </si>
  <si>
    <t>000 01 01 00 00 00 0000 700</t>
  </si>
  <si>
    <t>000 01 05 00 00 00 0000 000</t>
  </si>
  <si>
    <t>Изменение остатков средств на счетах по учету средств бюджета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</si>
  <si>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</si>
  <si>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</si>
  <si>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</si>
  <si>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</si>
  <si>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отклонение </t>
  </si>
  <si>
    <r>
      <t>Размещение государственных   (муниципальных)   ценных бумаг,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  <r>
      <rPr>
        <b/>
        <sz val="14"/>
        <rFont val="Times New Roman"/>
        <family val="1"/>
        <charset val="204"/>
      </rPr>
      <t xml:space="preserve"> </t>
    </r>
  </si>
  <si>
    <r>
      <t>Размещение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</si>
  <si>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Сумма  (тыс.рублей)</t>
  </si>
  <si>
    <t xml:space="preserve">                 к решению  Куменской</t>
  </si>
  <si>
    <t xml:space="preserve">                сельской  Думы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</si>
  <si>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</si>
  <si>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</si>
  <si>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</si>
  <si>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</si>
  <si>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</si>
  <si>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</si>
  <si>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финансирования дефицита  бюджета муниципального образования</t>
  </si>
  <si>
    <t>982 01 05 02 01 10 0000 510</t>
  </si>
  <si>
    <t>982 01 05 02 01 10 0000 610</t>
  </si>
  <si>
    <t>Увеличение прочих остатков денежных средств бюджета поселения</t>
  </si>
  <si>
    <t>Уменьшение прочих остатков денежных средств бюджета поселения</t>
  </si>
  <si>
    <t xml:space="preserve">                          от   10.12.2014.      № 17/107</t>
  </si>
  <si>
    <t>Куменское сельское поселение  на плановый период 2016-2017гг</t>
  </si>
  <si>
    <t xml:space="preserve">                Приложение № 14</t>
  </si>
  <si>
    <t>Куменское сельское поселение  на 2023 год</t>
  </si>
  <si>
    <t xml:space="preserve">                Приложение № 7</t>
  </si>
  <si>
    <t xml:space="preserve">                          от    16.06.2023г    №   8/35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</si>
</sst>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164" fontId="5" fillId="0" borderId="0" xfId="0" applyNumberFormat="1" applyFont="1"/>
    <xf numFmtId="164" fontId="6" fillId="0" borderId="2" xfId="0" applyNumberFormat="1" applyFont="1" applyBorder="1" applyAlignment="1">
      <alignment horizontal="left" vertical="center"/>
    </xf>
    <xf numFmtId="164" fontId="6" fillId="0" borderId="4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 vertical="top" wrapText="1"/>
    </xf>
    <xf numFmtId="164" fontId="6" fillId="0" borderId="6" xfId="0" applyNumberFormat="1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zoomScale="85" workbookViewId="0">
      <selection activeCell="C20" sqref="C20"/>
    </sheetView>
  </sheetViews>
  <sheetFormatPr defaultRowHeight="12.75"/>
  <cols>
    <col min="1" max="1" width="42.85546875" style="18" customWidth="1"/>
    <col min="2" max="2" width="34.5703125" style="19" customWidth="1"/>
    <col min="3" max="3" width="19.140625" style="19" customWidth="1"/>
    <col min="4" max="4" width="9.140625" style="18"/>
    <col min="5" max="5" width="11.5703125" style="20" hidden="1" customWidth="1"/>
    <col min="6" max="6" width="12.7109375" style="21" hidden="1" customWidth="1"/>
    <col min="7" max="16384" width="9.140625" style="18"/>
  </cols>
  <sheetData>
    <row r="1" spans="1:6" ht="18.75">
      <c r="A1" s="1"/>
      <c r="B1" s="38" t="s">
        <v>36</v>
      </c>
      <c r="C1" s="38"/>
    </row>
    <row r="2" spans="1:6" ht="18.75">
      <c r="A2" s="1"/>
      <c r="B2" s="38" t="s">
        <v>19</v>
      </c>
      <c r="C2" s="38"/>
    </row>
    <row r="3" spans="1:6" ht="18.75">
      <c r="A3" s="1"/>
      <c r="B3" s="38" t="s">
        <v>20</v>
      </c>
      <c r="C3" s="38"/>
    </row>
    <row r="4" spans="1:6" ht="18.75">
      <c r="A4" s="1"/>
      <c r="B4" s="36" t="s">
        <v>37</v>
      </c>
      <c r="C4" s="3"/>
    </row>
    <row r="5" spans="1:6" ht="18.75">
      <c r="A5" s="1"/>
      <c r="B5" s="2"/>
      <c r="C5" s="3"/>
    </row>
    <row r="6" spans="1:6" ht="18.75">
      <c r="A6" s="39" t="s">
        <v>2</v>
      </c>
      <c r="B6" s="39"/>
      <c r="C6" s="39"/>
    </row>
    <row r="7" spans="1:6" ht="18.75">
      <c r="A7" s="37" t="s">
        <v>27</v>
      </c>
      <c r="B7" s="37"/>
      <c r="C7" s="37"/>
    </row>
    <row r="8" spans="1:6" ht="18.75">
      <c r="A8" s="37" t="s">
        <v>35</v>
      </c>
      <c r="B8" s="37"/>
      <c r="C8" s="37"/>
    </row>
    <row r="9" spans="1:6" ht="24.75" customHeight="1">
      <c r="A9" s="4"/>
      <c r="B9" s="5"/>
      <c r="C9" s="6"/>
    </row>
    <row r="10" spans="1:6" s="28" customFormat="1" ht="33" customHeight="1" thickBot="1">
      <c r="A10" s="26" t="s">
        <v>0</v>
      </c>
      <c r="B10" s="26" t="s">
        <v>1</v>
      </c>
      <c r="C10" s="27" t="s">
        <v>18</v>
      </c>
      <c r="E10" s="29">
        <f>E11-C11</f>
        <v>1792857.5</v>
      </c>
      <c r="F10" s="30"/>
    </row>
    <row r="11" spans="1:6" ht="61.5" customHeight="1" thickBot="1">
      <c r="A11" s="7" t="s">
        <v>7</v>
      </c>
      <c r="B11" s="8" t="s">
        <v>6</v>
      </c>
      <c r="C11" s="9">
        <f>C20-C16</f>
        <v>1507.8000000000002</v>
      </c>
      <c r="E11" s="22">
        <v>1794365.3</v>
      </c>
    </row>
    <row r="12" spans="1:6" ht="98.25" hidden="1" customHeight="1">
      <c r="A12" s="10" t="s">
        <v>16</v>
      </c>
      <c r="B12" s="11" t="s">
        <v>8</v>
      </c>
      <c r="C12" s="12"/>
    </row>
    <row r="13" spans="1:6" ht="94.5" hidden="1" customHeight="1">
      <c r="A13" s="10" t="s">
        <v>17</v>
      </c>
      <c r="B13" s="13" t="s">
        <v>3</v>
      </c>
      <c r="C13" s="12"/>
    </row>
    <row r="14" spans="1:6" ht="44.25" customHeight="1">
      <c r="A14" s="31" t="s">
        <v>10</v>
      </c>
      <c r="B14" s="32" t="s">
        <v>9</v>
      </c>
      <c r="C14" s="34">
        <f>C21-C17</f>
        <v>1507.8000000000002</v>
      </c>
      <c r="E14" s="23"/>
      <c r="F14" s="24">
        <f>C15-C14</f>
        <v>-1507.8000000000002</v>
      </c>
    </row>
    <row r="15" spans="1:6" ht="39" hidden="1" customHeight="1">
      <c r="A15" s="15" t="s">
        <v>10</v>
      </c>
      <c r="B15" s="16" t="s">
        <v>9</v>
      </c>
      <c r="C15" s="34"/>
      <c r="E15" s="23"/>
      <c r="F15" s="25" t="s">
        <v>15</v>
      </c>
    </row>
    <row r="16" spans="1:6" ht="38.25" customHeight="1">
      <c r="A16" s="17" t="s">
        <v>4</v>
      </c>
      <c r="B16" s="11" t="s">
        <v>21</v>
      </c>
      <c r="C16" s="34">
        <f>C19</f>
        <v>6830.7</v>
      </c>
    </row>
    <row r="17" spans="1:3" ht="39.75" customHeight="1">
      <c r="A17" s="17" t="s">
        <v>11</v>
      </c>
      <c r="B17" s="11" t="s">
        <v>22</v>
      </c>
      <c r="C17" s="34">
        <f>C19</f>
        <v>6830.7</v>
      </c>
    </row>
    <row r="18" spans="1:3" ht="40.5" customHeight="1">
      <c r="A18" s="17" t="s">
        <v>12</v>
      </c>
      <c r="B18" s="11" t="s">
        <v>23</v>
      </c>
      <c r="C18" s="34">
        <f>C19</f>
        <v>6830.7</v>
      </c>
    </row>
    <row r="19" spans="1:3" ht="57.75" customHeight="1">
      <c r="A19" s="14" t="s">
        <v>30</v>
      </c>
      <c r="B19" s="13" t="s">
        <v>28</v>
      </c>
      <c r="C19" s="12">
        <v>6830.7</v>
      </c>
    </row>
    <row r="20" spans="1:3" ht="39.75" customHeight="1">
      <c r="A20" s="17" t="s">
        <v>5</v>
      </c>
      <c r="B20" s="11" t="s">
        <v>24</v>
      </c>
      <c r="C20" s="34">
        <f>C23</f>
        <v>8338.5</v>
      </c>
    </row>
    <row r="21" spans="1:3" ht="37.5">
      <c r="A21" s="17" t="s">
        <v>13</v>
      </c>
      <c r="B21" s="11" t="s">
        <v>25</v>
      </c>
      <c r="C21" s="34">
        <f>C23</f>
        <v>8338.5</v>
      </c>
    </row>
    <row r="22" spans="1:3" ht="40.5" customHeight="1">
      <c r="A22" s="17" t="s">
        <v>14</v>
      </c>
      <c r="B22" s="11" t="s">
        <v>26</v>
      </c>
      <c r="C22" s="34">
        <f>C23</f>
        <v>8338.5</v>
      </c>
    </row>
    <row r="23" spans="1:3" ht="60" customHeight="1">
      <c r="A23" s="14" t="s">
        <v>31</v>
      </c>
      <c r="B23" s="13" t="s">
        <v>29</v>
      </c>
      <c r="C23" s="12">
        <v>8338.5</v>
      </c>
    </row>
    <row r="26" spans="1:3">
      <c r="B26" s="33"/>
    </row>
  </sheetData>
  <mergeCells count="6">
    <mergeCell ref="A8:C8"/>
    <mergeCell ref="A7:C7"/>
    <mergeCell ref="B1:C1"/>
    <mergeCell ref="B2:C2"/>
    <mergeCell ref="B3:C3"/>
    <mergeCell ref="A6:C6"/>
  </mergeCells>
  <phoneticPr fontId="0" type="noConversion"/>
  <pageMargins left="0.89" right="0.46" top="0.64" bottom="0.41" header="0.39" footer="0.23"/>
  <pageSetup paperSize="9" scale="9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26"/>
  <sheetViews>
    <sheetView view="pageBreakPreview" topLeftCell="A5" zoomScale="60" workbookViewId="0">
      <selection activeCell="A18" sqref="A18"/>
    </sheetView>
  </sheetViews>
  <sheetFormatPr defaultRowHeight="12.75"/>
  <cols>
    <col min="1" max="1" width="42.85546875" style="18" customWidth="1"/>
    <col min="2" max="2" width="34.5703125" style="19" customWidth="1"/>
    <col min="3" max="3" width="15.140625" style="19" customWidth="1"/>
    <col min="4" max="4" width="13.7109375" style="18" customWidth="1"/>
    <col min="5" max="5" width="11.5703125" style="20" hidden="1" customWidth="1"/>
    <col min="6" max="6" width="12.7109375" style="21" hidden="1" customWidth="1"/>
    <col min="7" max="16384" width="9.140625" style="18"/>
  </cols>
  <sheetData>
    <row r="1" spans="1:6" ht="18.75">
      <c r="A1" s="1"/>
      <c r="B1" s="38" t="s">
        <v>34</v>
      </c>
      <c r="C1" s="38"/>
    </row>
    <row r="2" spans="1:6" ht="18.75">
      <c r="A2" s="1"/>
      <c r="B2" s="38" t="s">
        <v>19</v>
      </c>
      <c r="C2" s="38"/>
    </row>
    <row r="3" spans="1:6" ht="18.75">
      <c r="A3" s="1"/>
      <c r="B3" s="38" t="s">
        <v>20</v>
      </c>
      <c r="C3" s="38"/>
    </row>
    <row r="4" spans="1:6" ht="18.75">
      <c r="A4" s="1"/>
      <c r="B4" s="2" t="s">
        <v>32</v>
      </c>
      <c r="C4" s="3"/>
    </row>
    <row r="5" spans="1:6" ht="18.75">
      <c r="A5" s="1"/>
      <c r="B5" s="2"/>
      <c r="C5" s="3"/>
    </row>
    <row r="6" spans="1:6" ht="18.75">
      <c r="A6" s="39" t="s">
        <v>2</v>
      </c>
      <c r="B6" s="39"/>
      <c r="C6" s="39"/>
    </row>
    <row r="7" spans="1:6" ht="18.75">
      <c r="A7" s="37" t="s">
        <v>27</v>
      </c>
      <c r="B7" s="37"/>
      <c r="C7" s="37"/>
    </row>
    <row r="8" spans="1:6" ht="18.75">
      <c r="A8" s="37" t="s">
        <v>33</v>
      </c>
      <c r="B8" s="37"/>
      <c r="C8" s="37"/>
    </row>
    <row r="9" spans="1:6" ht="24.75" customHeight="1">
      <c r="A9" s="4"/>
      <c r="B9" s="5"/>
      <c r="C9" s="6"/>
    </row>
    <row r="10" spans="1:6" s="28" customFormat="1" ht="33" customHeight="1" thickBot="1">
      <c r="A10" s="26" t="s">
        <v>0</v>
      </c>
      <c r="B10" s="26" t="s">
        <v>1</v>
      </c>
      <c r="C10" s="27" t="s">
        <v>18</v>
      </c>
      <c r="D10" s="27" t="s">
        <v>18</v>
      </c>
      <c r="E10" s="29">
        <f>E11-D11</f>
        <v>1794275.3</v>
      </c>
      <c r="F10" s="30"/>
    </row>
    <row r="11" spans="1:6" ht="61.5" customHeight="1" thickBot="1">
      <c r="A11" s="7" t="s">
        <v>7</v>
      </c>
      <c r="B11" s="8" t="s">
        <v>6</v>
      </c>
      <c r="C11" s="9">
        <v>90</v>
      </c>
      <c r="D11" s="9">
        <v>90</v>
      </c>
      <c r="E11" s="22">
        <v>1794365.3</v>
      </c>
    </row>
    <row r="12" spans="1:6" ht="98.25" hidden="1" customHeight="1">
      <c r="A12" s="10" t="s">
        <v>16</v>
      </c>
      <c r="B12" s="11" t="s">
        <v>8</v>
      </c>
      <c r="C12" s="12"/>
      <c r="D12" s="12"/>
    </row>
    <row r="13" spans="1:6" ht="94.5" hidden="1" customHeight="1">
      <c r="A13" s="10" t="s">
        <v>17</v>
      </c>
      <c r="B13" s="13" t="s">
        <v>3</v>
      </c>
      <c r="C13" s="12"/>
      <c r="D13" s="12"/>
    </row>
    <row r="14" spans="1:6" ht="44.25" customHeight="1">
      <c r="A14" s="31" t="s">
        <v>10</v>
      </c>
      <c r="B14" s="32" t="s">
        <v>9</v>
      </c>
      <c r="C14" s="12">
        <v>90</v>
      </c>
      <c r="D14" s="12">
        <v>90</v>
      </c>
      <c r="E14" s="35"/>
      <c r="F14" s="24">
        <f>D15-D14</f>
        <v>-90</v>
      </c>
    </row>
    <row r="15" spans="1:6" ht="39" hidden="1" customHeight="1">
      <c r="A15" s="15" t="s">
        <v>10</v>
      </c>
      <c r="B15" s="16" t="s">
        <v>9</v>
      </c>
      <c r="C15" s="12"/>
      <c r="D15" s="12"/>
      <c r="E15" s="35"/>
      <c r="F15" s="25" t="s">
        <v>15</v>
      </c>
    </row>
    <row r="16" spans="1:6" ht="38.25" customHeight="1">
      <c r="A16" s="17" t="s">
        <v>4</v>
      </c>
      <c r="B16" s="11" t="s">
        <v>21</v>
      </c>
      <c r="C16" s="34">
        <v>3572.5</v>
      </c>
      <c r="D16" s="34">
        <v>3690.5</v>
      </c>
    </row>
    <row r="17" spans="1:4" ht="39.75" customHeight="1">
      <c r="A17" s="17" t="s">
        <v>11</v>
      </c>
      <c r="B17" s="11" t="s">
        <v>22</v>
      </c>
      <c r="C17" s="12">
        <v>3572.5</v>
      </c>
      <c r="D17" s="12">
        <v>3690.5</v>
      </c>
    </row>
    <row r="18" spans="1:4" ht="40.5" customHeight="1">
      <c r="A18" s="17" t="s">
        <v>12</v>
      </c>
      <c r="B18" s="11" t="s">
        <v>23</v>
      </c>
      <c r="C18" s="12">
        <v>3572.5</v>
      </c>
      <c r="D18" s="12">
        <v>3690.5</v>
      </c>
    </row>
    <row r="19" spans="1:4" ht="57.75" customHeight="1">
      <c r="A19" s="14" t="s">
        <v>30</v>
      </c>
      <c r="B19" s="13" t="s">
        <v>28</v>
      </c>
      <c r="C19" s="12">
        <v>3572.5</v>
      </c>
      <c r="D19" s="12">
        <v>3690.5</v>
      </c>
    </row>
    <row r="20" spans="1:4" ht="39.75" customHeight="1">
      <c r="A20" s="17" t="s">
        <v>5</v>
      </c>
      <c r="B20" s="11" t="s">
        <v>24</v>
      </c>
      <c r="C20" s="34">
        <v>3662.5</v>
      </c>
      <c r="D20" s="34">
        <v>3780.5</v>
      </c>
    </row>
    <row r="21" spans="1:4" ht="37.5">
      <c r="A21" s="17" t="s">
        <v>13</v>
      </c>
      <c r="B21" s="11" t="s">
        <v>25</v>
      </c>
      <c r="C21" s="12">
        <v>3662.5</v>
      </c>
      <c r="D21" s="12">
        <v>3780.5</v>
      </c>
    </row>
    <row r="22" spans="1:4" ht="40.5" customHeight="1">
      <c r="A22" s="17" t="s">
        <v>14</v>
      </c>
      <c r="B22" s="11" t="s">
        <v>26</v>
      </c>
      <c r="C22" s="12">
        <v>3662.5</v>
      </c>
      <c r="D22" s="12">
        <v>3780.5</v>
      </c>
    </row>
    <row r="23" spans="1:4" ht="60" customHeight="1">
      <c r="A23" s="14" t="s">
        <v>31</v>
      </c>
      <c r="B23" s="13" t="s">
        <v>29</v>
      </c>
      <c r="C23" s="12">
        <v>3662.5</v>
      </c>
      <c r="D23" s="12">
        <v>3780.5</v>
      </c>
    </row>
    <row r="26" spans="1:4">
      <c r="B26" s="33"/>
    </row>
  </sheetData>
  <mergeCells count="6">
    <mergeCell ref="A8:C8"/>
    <mergeCell ref="B1:C1"/>
    <mergeCell ref="B2:C2"/>
    <mergeCell ref="B3:C3"/>
    <mergeCell ref="A6:C6"/>
    <mergeCell ref="A7:C7"/>
  </mergeCells>
  <phoneticPr fontId="0" type="noConversion"/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Источники 2008</vt:lpstr>
      <vt:lpstr>Лист1</vt:lpstr>
      <vt:lpstr>'Источники 2008'!Заголовки_для_печати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Klekovkina</cp:lastModifiedBy>
  <cp:lastPrinted>2023-06-29T06:56:58Z</cp:lastPrinted>
  <dcterms:created xsi:type="dcterms:W3CDTF">2007-06-29T10:59:22Z</dcterms:created>
  <dcterms:modified xsi:type="dcterms:W3CDTF">2023-06-29T06:57:02Z</dcterms:modified>
</cp:coreProperties>
</file>